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DPTO RRHH\OFERTA PÚBLICA EMPLEO\2025\2º CONVOCATORIA\"/>
    </mc:Choice>
  </mc:AlternateContent>
  <xr:revisionPtr revIDLastSave="0" documentId="13_ncr:1_{06464BE8-5CC7-4378-A58C-6FDF6D3AE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E12" i="1"/>
  <c r="E11" i="1"/>
  <c r="F59" i="1" l="1"/>
  <c r="F60" i="1"/>
  <c r="F61" i="1"/>
  <c r="F62" i="1"/>
  <c r="F63" i="1"/>
  <c r="F58" i="1"/>
  <c r="F64" i="1" l="1"/>
  <c r="E10" i="1" s="1"/>
  <c r="F42" i="1"/>
  <c r="F43" i="1"/>
  <c r="F44" i="1"/>
  <c r="E24" i="1" s="1"/>
  <c r="F45" i="1"/>
  <c r="E25" i="1" s="1"/>
  <c r="F46" i="1"/>
  <c r="E26" i="1" s="1"/>
  <c r="F47" i="1"/>
  <c r="E27" i="1" s="1"/>
  <c r="F41" i="1"/>
  <c r="F54" i="1"/>
  <c r="F53" i="1"/>
  <c r="F52" i="1"/>
  <c r="F51" i="1"/>
  <c r="F50" i="1"/>
  <c r="F49" i="1"/>
  <c r="F55" i="1" l="1"/>
  <c r="E9" i="1" s="1"/>
  <c r="E21" i="1"/>
  <c r="E22" i="1"/>
  <c r="E23" i="1"/>
  <c r="E28" i="1"/>
  <c r="E29" i="1"/>
  <c r="F36" i="1"/>
  <c r="E19" i="1" s="1"/>
  <c r="F37" i="1"/>
  <c r="E20" i="1" s="1"/>
  <c r="E30" i="1" l="1"/>
  <c r="F35" i="1"/>
  <c r="D31" i="1"/>
  <c r="D13" i="1"/>
  <c r="F38" i="1" l="1"/>
  <c r="E8" i="1" s="1"/>
  <c r="E13" i="1" s="1"/>
  <c r="E18" i="1"/>
  <c r="E31" i="1" l="1"/>
</calcChain>
</file>

<file path=xl/sharedStrings.xml><?xml version="1.0" encoding="utf-8"?>
<sst xmlns="http://schemas.openxmlformats.org/spreadsheetml/2006/main" count="85" uniqueCount="68">
  <si>
    <t>PUESTO</t>
  </si>
  <si>
    <t>PERSONA</t>
  </si>
  <si>
    <t>DNI</t>
  </si>
  <si>
    <t>CÓDIGO</t>
  </si>
  <si>
    <t>FASES</t>
  </si>
  <si>
    <t>CRITERIOS</t>
  </si>
  <si>
    <t>PUNTUACIÓN (máx.)</t>
  </si>
  <si>
    <t xml:space="preserve">PUNTUACIÓN </t>
  </si>
  <si>
    <t>Fase de valoración de méritos</t>
  </si>
  <si>
    <t>Experiencia profesional</t>
  </si>
  <si>
    <t>Formación</t>
  </si>
  <si>
    <t>Fase de valoración de prueba de conocimientos y entrevista</t>
  </si>
  <si>
    <t>Prueba de conocimientos</t>
  </si>
  <si>
    <t>TOTAL</t>
  </si>
  <si>
    <t>SUBCRITERIOS</t>
  </si>
  <si>
    <t>PUNTUACIÓN</t>
  </si>
  <si>
    <t>EXPERIENCIA PROFESIONAL</t>
  </si>
  <si>
    <t>PUNTOS</t>
  </si>
  <si>
    <t>MESES TRABAJADOS</t>
  </si>
  <si>
    <t>TOTALES</t>
  </si>
  <si>
    <t>FORMACIÓN</t>
  </si>
  <si>
    <t>IDIOMAS</t>
  </si>
  <si>
    <t>Inglés C.2</t>
  </si>
  <si>
    <t>Inglés C.1</t>
  </si>
  <si>
    <t>Inglés B.2</t>
  </si>
  <si>
    <t>Inglés B.1</t>
  </si>
  <si>
    <t>Formación profesional grado superior valorada como requisito de acceso.</t>
  </si>
  <si>
    <r>
      <t xml:space="preserve">Formación profesional grado superior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puesto.</t>
    </r>
  </si>
  <si>
    <t>Formación profesional grado medio valorada como requisito de acceso.</t>
  </si>
  <si>
    <t>afecta al sumatorio final, no exceder esa cantidad en los totales</t>
  </si>
  <si>
    <t>4.Formación profesional grado superior valorada como requisito de acceso.</t>
  </si>
  <si>
    <r>
      <t xml:space="preserve">5.Formación profesional grado superior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puesto.</t>
    </r>
  </si>
  <si>
    <t>6.Formación profesional grado medio valorada como requisito de acceso.</t>
  </si>
  <si>
    <r>
      <t xml:space="preserve">7.Formación profesional grado medio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</t>
    </r>
    <r>
      <rPr>
        <sz val="11"/>
        <color rgb="FF000000"/>
        <rFont val="Calibri"/>
        <family val="2"/>
        <scheme val="minor"/>
      </rPr>
      <t>.</t>
    </r>
  </si>
  <si>
    <r>
      <t xml:space="preserve">2.Titulación de Diplomatura/Licenciatura o Grado diferente a la valorada como requisito de acceso y </t>
    </r>
    <r>
      <rPr>
        <sz val="11"/>
        <color theme="1"/>
        <rFont val="Calibri"/>
        <family val="2"/>
        <scheme val="minor"/>
      </rPr>
      <t>relacionadas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</si>
  <si>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1.Titulación de Diplomatura/Licenciatura o Grado valorada como requisito de acceso.</t>
  </si>
  <si>
    <t xml:space="preserve">Cursos:                                                                                             </t>
  </si>
  <si>
    <t>Cursos entre 15-50 horas: 0,15 ptos/curso</t>
  </si>
  <si>
    <t>Cursos entre 51 y 100 horas: 0,25 ptos/ curso</t>
  </si>
  <si>
    <t>Cursos entre 101 y 200 horas: 0,50 ptos/curso</t>
  </si>
  <si>
    <t>Cursos entre 201 y 300 horas: 0,75 ptos/curso</t>
  </si>
  <si>
    <t>Cursos de más de 301 horas: 1 pto/curso</t>
  </si>
  <si>
    <t>8. Cursos con certificado de aprovechamiento.</t>
  </si>
  <si>
    <t>9.Certificados de profesionalidad.</t>
  </si>
  <si>
    <r>
      <t xml:space="preserve">Formación profesional grado medio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</si>
  <si>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Titulación de Diplomatura/Licenciatura o Grado valorada como requisito de acceso.</t>
  </si>
  <si>
    <r>
      <t xml:space="preserve">Titulación de Diplomatura/Licenciatura o Grado diferente a la valorada como requisito de acceso y </t>
    </r>
    <r>
      <rPr>
        <sz val="11"/>
        <color theme="1"/>
        <rFont val="Calibri"/>
        <family val="2"/>
        <scheme val="minor"/>
      </rPr>
      <t>relacionadas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</si>
  <si>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Certificado de profesionalidad.</t>
  </si>
  <si>
    <t>10. Conocimientos de idiomas.</t>
  </si>
  <si>
    <t xml:space="preserve">* Cuando se suman puede pasar de los máximos puntos y </t>
  </si>
  <si>
    <t>1. Desempeño de funciones en el Sector Público, en el ámbito de la formación.</t>
  </si>
  <si>
    <t>2. Desempeño de funciones en el Sector Público, excluyendo el ámbito de la formación.</t>
  </si>
  <si>
    <t>Doctorado, Máster  relacionados con las funciones a desempeñar en el puesto.</t>
  </si>
  <si>
    <t>Inglés A.2</t>
  </si>
  <si>
    <t>Otros idiomas, excluyendo el castellano Nivel B.2 o superior (por idioma)</t>
  </si>
  <si>
    <t xml:space="preserve"> PUNTOS IDIOMA</t>
  </si>
  <si>
    <t xml:space="preserve">NÚMERO TITULACIONES Y/O CURSOS </t>
  </si>
  <si>
    <t>3. Desempeño de funciones en el Sector Privado, en puesto de igual o similar naturaleza.</t>
  </si>
  <si>
    <t>3.Doctorado, Máster relacionados con las funciones a desempeñar en el puesto.</t>
  </si>
  <si>
    <t>Por cada mes trabajado en Hoteles Escuela de Canarias S.A., en puesto de igual o similar naturaleza</t>
  </si>
  <si>
    <t>Por cada mes trabajado en el Sector Público, ,en el ámbito de la formación, en puesto de igual o similar naturaleza..</t>
  </si>
  <si>
    <t>Por cada mes trabajado en Sector Privado, en puesto de igual o similar naturaleza.</t>
  </si>
  <si>
    <t>ANEXO III. AUTOBAREMO</t>
  </si>
  <si>
    <t>Formación académica</t>
  </si>
  <si>
    <t>Idiomas</t>
  </si>
  <si>
    <t>Fase de valoración de prueba de conocimientos, proyecto  y entrevista</t>
  </si>
  <si>
    <t>Proyecto y entrevista personal</t>
  </si>
  <si>
    <t xml:space="preserve">Proyecto y entrevista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</si>
</sst>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3" xfId="0" applyBorder="1"/>
    <xf numFmtId="164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2" fontId="2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26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A53" workbookViewId="0">
      <selection activeCell="I79" sqref="I79"/>
    </sheetView>
  </sheetViews>
  <sheetFormatPr baseColWidth="10" defaultRowHeight="15" x14ac:dyDescent="0.25"/>
  <cols>
    <col min="2" max="2" width="29.42578125" customWidth="1"/>
    <col min="3" max="3" width="54.85546875" bestFit="1" customWidth="1"/>
    <col min="4" max="4" width="21.42578125" customWidth="1"/>
    <col min="5" max="5" width="19.7109375" customWidth="1"/>
  </cols>
  <sheetData>
    <row r="1" spans="1:5" ht="21" customHeight="1" thickBot="1" x14ac:dyDescent="0.3">
      <c r="B1" s="71" t="s">
        <v>62</v>
      </c>
      <c r="C1" s="72"/>
      <c r="D1" s="72"/>
      <c r="E1" s="73"/>
    </row>
    <row r="3" spans="1:5" ht="18.75" x14ac:dyDescent="0.25">
      <c r="B3" s="1" t="s">
        <v>0</v>
      </c>
      <c r="C3" s="1" t="s">
        <v>1</v>
      </c>
      <c r="D3" s="1" t="s">
        <v>2</v>
      </c>
      <c r="E3" s="1" t="s">
        <v>3</v>
      </c>
    </row>
    <row r="4" spans="1:5" x14ac:dyDescent="0.25">
      <c r="B4" s="83"/>
      <c r="C4" s="83"/>
      <c r="D4" s="83"/>
      <c r="E4" s="74"/>
    </row>
    <row r="5" spans="1:5" x14ac:dyDescent="0.25">
      <c r="B5" s="84"/>
      <c r="C5" s="84"/>
      <c r="D5" s="84"/>
      <c r="E5" s="74"/>
    </row>
    <row r="7" spans="1:5" ht="18.75" x14ac:dyDescent="0.25">
      <c r="B7" s="2" t="s">
        <v>4</v>
      </c>
      <c r="C7" s="2" t="s">
        <v>5</v>
      </c>
      <c r="D7" s="3" t="s">
        <v>6</v>
      </c>
      <c r="E7" s="63" t="s">
        <v>7</v>
      </c>
    </row>
    <row r="8" spans="1:5" ht="15.75" x14ac:dyDescent="0.25">
      <c r="A8" s="70"/>
      <c r="B8" s="75" t="s">
        <v>8</v>
      </c>
      <c r="C8" s="4" t="s">
        <v>9</v>
      </c>
      <c r="D8" s="44">
        <v>20</v>
      </c>
      <c r="E8" s="45">
        <f>F38</f>
        <v>0</v>
      </c>
    </row>
    <row r="9" spans="1:5" ht="15.75" x14ac:dyDescent="0.25">
      <c r="A9" s="70"/>
      <c r="B9" s="75"/>
      <c r="C9" s="4" t="s">
        <v>63</v>
      </c>
      <c r="D9" s="44">
        <v>10</v>
      </c>
      <c r="E9" s="45">
        <f>F55</f>
        <v>0</v>
      </c>
    </row>
    <row r="10" spans="1:5" ht="15.75" x14ac:dyDescent="0.25">
      <c r="A10" s="70"/>
      <c r="B10" s="75"/>
      <c r="C10" s="4" t="s">
        <v>64</v>
      </c>
      <c r="D10" s="44">
        <v>10</v>
      </c>
      <c r="E10" s="45">
        <f>F64</f>
        <v>0</v>
      </c>
    </row>
    <row r="11" spans="1:5" ht="15.75" x14ac:dyDescent="0.25">
      <c r="A11" s="70"/>
      <c r="B11" s="85" t="s">
        <v>11</v>
      </c>
      <c r="C11" s="4" t="s">
        <v>12</v>
      </c>
      <c r="D11" s="44">
        <v>20</v>
      </c>
      <c r="E11" s="45">
        <f>E70</f>
        <v>0</v>
      </c>
    </row>
    <row r="12" spans="1:5" ht="16.5" thickBot="1" x14ac:dyDescent="0.3">
      <c r="A12" s="70"/>
      <c r="B12" s="85"/>
      <c r="C12" s="5" t="s">
        <v>66</v>
      </c>
      <c r="D12" s="46">
        <v>40</v>
      </c>
      <c r="E12" s="45">
        <f>E71</f>
        <v>0</v>
      </c>
    </row>
    <row r="13" spans="1:5" ht="16.5" thickBot="1" x14ac:dyDescent="0.3">
      <c r="C13" s="48" t="s">
        <v>13</v>
      </c>
      <c r="D13" s="47">
        <f>SUM(D8:D12)</f>
        <v>100</v>
      </c>
      <c r="E13" s="62">
        <f>SUM(E8:E12)</f>
        <v>0</v>
      </c>
    </row>
    <row r="17" spans="2:6" ht="16.5" thickBot="1" x14ac:dyDescent="0.3">
      <c r="B17" s="30" t="s">
        <v>5</v>
      </c>
      <c r="C17" s="30" t="s">
        <v>14</v>
      </c>
      <c r="D17" s="31" t="s">
        <v>6</v>
      </c>
      <c r="E17" s="32" t="s">
        <v>15</v>
      </c>
    </row>
    <row r="18" spans="2:6" ht="30" x14ac:dyDescent="0.25">
      <c r="B18" s="79" t="s">
        <v>9</v>
      </c>
      <c r="C18" s="51" t="s">
        <v>50</v>
      </c>
      <c r="D18" s="76">
        <v>20</v>
      </c>
      <c r="E18" s="33">
        <f>F35</f>
        <v>0</v>
      </c>
    </row>
    <row r="19" spans="2:6" ht="30" x14ac:dyDescent="0.25">
      <c r="B19" s="80"/>
      <c r="C19" s="52" t="s">
        <v>51</v>
      </c>
      <c r="D19" s="77"/>
      <c r="E19" s="34">
        <f>F36</f>
        <v>0</v>
      </c>
      <c r="F19" s="7"/>
    </row>
    <row r="20" spans="2:6" ht="30" customHeight="1" thickBot="1" x14ac:dyDescent="0.3">
      <c r="B20" s="86"/>
      <c r="C20" s="57" t="s">
        <v>57</v>
      </c>
      <c r="D20" s="78"/>
      <c r="E20" s="35">
        <f>F37</f>
        <v>0</v>
      </c>
    </row>
    <row r="21" spans="2:6" ht="30" x14ac:dyDescent="0.25">
      <c r="B21" s="79" t="s">
        <v>10</v>
      </c>
      <c r="C21" s="37" t="s">
        <v>35</v>
      </c>
      <c r="D21" s="76">
        <v>10</v>
      </c>
      <c r="E21" s="33">
        <f>F41</f>
        <v>0</v>
      </c>
    </row>
    <row r="22" spans="2:6" ht="45" x14ac:dyDescent="0.25">
      <c r="B22" s="80"/>
      <c r="C22" s="24" t="s">
        <v>34</v>
      </c>
      <c r="D22" s="77"/>
      <c r="E22" s="34">
        <f t="shared" ref="E22:E27" si="0">F42</f>
        <v>0</v>
      </c>
    </row>
    <row r="23" spans="2:6" ht="30" x14ac:dyDescent="0.25">
      <c r="B23" s="80"/>
      <c r="C23" s="53" t="s">
        <v>58</v>
      </c>
      <c r="D23" s="77"/>
      <c r="E23" s="34">
        <f t="shared" si="0"/>
        <v>0</v>
      </c>
    </row>
    <row r="24" spans="2:6" ht="30" x14ac:dyDescent="0.25">
      <c r="B24" s="80"/>
      <c r="C24" s="24" t="s">
        <v>30</v>
      </c>
      <c r="D24" s="77"/>
      <c r="E24" s="34">
        <f t="shared" si="0"/>
        <v>0</v>
      </c>
    </row>
    <row r="25" spans="2:6" ht="45" x14ac:dyDescent="0.25">
      <c r="B25" s="80"/>
      <c r="C25" s="24" t="s">
        <v>31</v>
      </c>
      <c r="D25" s="77"/>
      <c r="E25" s="34">
        <f t="shared" si="0"/>
        <v>0</v>
      </c>
    </row>
    <row r="26" spans="2:6" ht="30" x14ac:dyDescent="0.25">
      <c r="B26" s="80"/>
      <c r="C26" s="24" t="s">
        <v>32</v>
      </c>
      <c r="D26" s="77"/>
      <c r="E26" s="34">
        <f t="shared" si="0"/>
        <v>0</v>
      </c>
    </row>
    <row r="27" spans="2:6" ht="45" x14ac:dyDescent="0.25">
      <c r="B27" s="80"/>
      <c r="C27" s="24" t="s">
        <v>33</v>
      </c>
      <c r="D27" s="77"/>
      <c r="E27" s="34">
        <f t="shared" si="0"/>
        <v>0</v>
      </c>
    </row>
    <row r="28" spans="2:6" x14ac:dyDescent="0.25">
      <c r="B28" s="80"/>
      <c r="C28" s="4" t="s">
        <v>42</v>
      </c>
      <c r="D28" s="77"/>
      <c r="E28" s="34">
        <f>SUM(F49:F53)</f>
        <v>0</v>
      </c>
    </row>
    <row r="29" spans="2:6" ht="15" customHeight="1" thickBot="1" x14ac:dyDescent="0.3">
      <c r="B29" s="80"/>
      <c r="C29" s="5" t="s">
        <v>43</v>
      </c>
      <c r="D29" s="82"/>
      <c r="E29" s="38">
        <f>F54</f>
        <v>0</v>
      </c>
    </row>
    <row r="30" spans="2:6" ht="15.75" thickBot="1" x14ac:dyDescent="0.3">
      <c r="B30" s="81"/>
      <c r="C30" s="39" t="s">
        <v>48</v>
      </c>
      <c r="D30" s="41">
        <v>10</v>
      </c>
      <c r="E30" s="40">
        <f>F64</f>
        <v>0</v>
      </c>
    </row>
    <row r="31" spans="2:6" ht="20.25" customHeight="1" x14ac:dyDescent="0.25">
      <c r="C31" s="36" t="s">
        <v>13</v>
      </c>
      <c r="D31" s="42">
        <f>SUM(D18:D30)</f>
        <v>40</v>
      </c>
      <c r="E31" s="43">
        <f>SUM(E18:E30)</f>
        <v>0</v>
      </c>
    </row>
    <row r="34" spans="2:7" x14ac:dyDescent="0.25">
      <c r="B34" s="8"/>
      <c r="C34" s="2" t="s">
        <v>16</v>
      </c>
      <c r="D34" s="6" t="s">
        <v>17</v>
      </c>
      <c r="E34" s="9" t="s">
        <v>18</v>
      </c>
      <c r="F34" s="2" t="s">
        <v>19</v>
      </c>
      <c r="G34" s="10"/>
    </row>
    <row r="35" spans="2:7" ht="31.5" x14ac:dyDescent="0.25">
      <c r="B35" s="11"/>
      <c r="C35" s="55" t="s">
        <v>59</v>
      </c>
      <c r="D35" s="13">
        <v>0.5</v>
      </c>
      <c r="E35" s="14"/>
      <c r="F35" s="15">
        <f>E35*D35</f>
        <v>0</v>
      </c>
    </row>
    <row r="36" spans="2:7" ht="30" x14ac:dyDescent="0.25">
      <c r="B36" s="11"/>
      <c r="C36" s="53" t="s">
        <v>60</v>
      </c>
      <c r="D36" s="13">
        <v>0.35</v>
      </c>
      <c r="E36" s="14"/>
      <c r="F36" s="15">
        <f t="shared" ref="F36:F37" si="1">E36*D36</f>
        <v>0</v>
      </c>
    </row>
    <row r="37" spans="2:7" ht="30" x14ac:dyDescent="0.25">
      <c r="B37" s="11"/>
      <c r="C37" s="54" t="s">
        <v>61</v>
      </c>
      <c r="D37" s="13">
        <v>0.3</v>
      </c>
      <c r="E37" s="14"/>
      <c r="F37" s="15">
        <f t="shared" si="1"/>
        <v>0</v>
      </c>
      <c r="G37" s="16"/>
    </row>
    <row r="38" spans="2:7" ht="19.5" customHeight="1" x14ac:dyDescent="0.25">
      <c r="B38" s="11"/>
      <c r="C38" s="36" t="s">
        <v>13</v>
      </c>
      <c r="D38" s="42"/>
      <c r="E38" s="43"/>
      <c r="F38" s="36">
        <f>SUM(F35:F37)</f>
        <v>0</v>
      </c>
      <c r="G38" s="16" t="s">
        <v>49</v>
      </c>
    </row>
    <row r="39" spans="2:7" x14ac:dyDescent="0.25">
      <c r="F39" s="11"/>
      <c r="G39" s="17" t="s">
        <v>29</v>
      </c>
    </row>
    <row r="40" spans="2:7" ht="45" x14ac:dyDescent="0.25">
      <c r="B40" s="8"/>
      <c r="C40" s="2" t="s">
        <v>20</v>
      </c>
      <c r="D40" s="6" t="s">
        <v>17</v>
      </c>
      <c r="E40" s="6" t="s">
        <v>56</v>
      </c>
      <c r="F40" s="2" t="s">
        <v>19</v>
      </c>
    </row>
    <row r="41" spans="2:7" ht="30" x14ac:dyDescent="0.25">
      <c r="B41" s="11"/>
      <c r="C41" s="22" t="s">
        <v>45</v>
      </c>
      <c r="D41" s="23">
        <v>2</v>
      </c>
      <c r="E41" s="49"/>
      <c r="F41" s="50">
        <f>E41*D41</f>
        <v>0</v>
      </c>
      <c r="G41" s="19"/>
    </row>
    <row r="42" spans="2:7" ht="45" x14ac:dyDescent="0.25">
      <c r="B42" s="11"/>
      <c r="C42" s="24" t="s">
        <v>46</v>
      </c>
      <c r="D42" s="25">
        <v>3</v>
      </c>
      <c r="E42" s="49"/>
      <c r="F42" s="50">
        <f t="shared" ref="F42:F47" si="2">E42*D42</f>
        <v>0</v>
      </c>
      <c r="G42" s="19"/>
    </row>
    <row r="43" spans="2:7" ht="30" x14ac:dyDescent="0.25">
      <c r="B43" s="11"/>
      <c r="C43" s="53" t="s">
        <v>52</v>
      </c>
      <c r="D43" s="25">
        <v>4</v>
      </c>
      <c r="E43" s="49"/>
      <c r="F43" s="50">
        <f t="shared" si="2"/>
        <v>0</v>
      </c>
      <c r="G43" s="20"/>
    </row>
    <row r="44" spans="2:7" ht="30" x14ac:dyDescent="0.25">
      <c r="B44" s="11"/>
      <c r="C44" s="24" t="s">
        <v>26</v>
      </c>
      <c r="D44" s="25">
        <v>2</v>
      </c>
      <c r="E44" s="49"/>
      <c r="F44" s="50">
        <f t="shared" si="2"/>
        <v>0</v>
      </c>
      <c r="G44" s="19"/>
    </row>
    <row r="45" spans="2:7" ht="45" x14ac:dyDescent="0.25">
      <c r="B45" s="11"/>
      <c r="C45" s="24" t="s">
        <v>27</v>
      </c>
      <c r="D45" s="25">
        <v>3</v>
      </c>
      <c r="E45" s="49"/>
      <c r="F45" s="50">
        <f t="shared" si="2"/>
        <v>0</v>
      </c>
      <c r="G45" s="19"/>
    </row>
    <row r="46" spans="2:7" ht="30" x14ac:dyDescent="0.25">
      <c r="B46" s="11"/>
      <c r="C46" s="24" t="s">
        <v>28</v>
      </c>
      <c r="D46" s="25">
        <v>2</v>
      </c>
      <c r="E46" s="49"/>
      <c r="F46" s="50">
        <f t="shared" si="2"/>
        <v>0</v>
      </c>
      <c r="G46" s="19"/>
    </row>
    <row r="47" spans="2:7" ht="45" x14ac:dyDescent="0.25">
      <c r="B47" s="11"/>
      <c r="C47" s="24" t="s">
        <v>44</v>
      </c>
      <c r="D47" s="25">
        <v>3</v>
      </c>
      <c r="E47" s="49"/>
      <c r="F47" s="50">
        <f t="shared" si="2"/>
        <v>0</v>
      </c>
      <c r="G47" s="19"/>
    </row>
    <row r="48" spans="2:7" ht="18" customHeight="1" x14ac:dyDescent="0.25">
      <c r="B48" s="11"/>
      <c r="C48" s="60" t="s">
        <v>36</v>
      </c>
      <c r="D48" s="64"/>
      <c r="E48" s="64"/>
      <c r="F48" s="65"/>
      <c r="G48" s="18"/>
    </row>
    <row r="49" spans="2:7" ht="21" customHeight="1" x14ac:dyDescent="0.25">
      <c r="B49" s="11"/>
      <c r="C49" s="67" t="s">
        <v>37</v>
      </c>
      <c r="D49" s="28">
        <v>0.15</v>
      </c>
      <c r="E49" s="21"/>
      <c r="F49" s="15">
        <f>E49*D49</f>
        <v>0</v>
      </c>
      <c r="G49" s="18"/>
    </row>
    <row r="50" spans="2:7" ht="18.75" customHeight="1" x14ac:dyDescent="0.25">
      <c r="B50" s="11"/>
      <c r="C50" s="12" t="s">
        <v>38</v>
      </c>
      <c r="D50" s="28">
        <v>0.25</v>
      </c>
      <c r="E50" s="21"/>
      <c r="F50" s="15">
        <f t="shared" ref="F50:F54" si="3">E50*D50</f>
        <v>0</v>
      </c>
      <c r="G50" s="18"/>
    </row>
    <row r="51" spans="2:7" ht="18.75" customHeight="1" x14ac:dyDescent="0.25">
      <c r="B51" s="11"/>
      <c r="C51" s="67" t="s">
        <v>39</v>
      </c>
      <c r="D51" s="28">
        <v>0.5</v>
      </c>
      <c r="E51" s="21"/>
      <c r="F51" s="15">
        <f t="shared" si="3"/>
        <v>0</v>
      </c>
      <c r="G51" s="18"/>
    </row>
    <row r="52" spans="2:7" ht="18" customHeight="1" x14ac:dyDescent="0.25">
      <c r="B52" s="11"/>
      <c r="C52" s="67" t="s">
        <v>40</v>
      </c>
      <c r="D52" s="28">
        <v>0.75</v>
      </c>
      <c r="E52" s="21"/>
      <c r="F52" s="15">
        <f t="shared" si="3"/>
        <v>0</v>
      </c>
      <c r="G52" s="18"/>
    </row>
    <row r="53" spans="2:7" ht="18" customHeight="1" x14ac:dyDescent="0.25">
      <c r="B53" s="11"/>
      <c r="C53" s="67" t="s">
        <v>41</v>
      </c>
      <c r="D53" s="29">
        <v>1</v>
      </c>
      <c r="E53" s="21"/>
      <c r="F53" s="59">
        <f t="shared" si="3"/>
        <v>0</v>
      </c>
      <c r="G53" s="18"/>
    </row>
    <row r="54" spans="2:7" ht="19.5" customHeight="1" x14ac:dyDescent="0.25">
      <c r="B54" s="11"/>
      <c r="C54" s="4" t="s">
        <v>47</v>
      </c>
      <c r="D54" s="25">
        <v>1</v>
      </c>
      <c r="E54" s="49"/>
      <c r="F54" s="59">
        <f t="shared" si="3"/>
        <v>0</v>
      </c>
      <c r="G54" s="18"/>
    </row>
    <row r="55" spans="2:7" ht="19.5" customHeight="1" x14ac:dyDescent="0.25">
      <c r="B55" s="11"/>
      <c r="C55" s="36" t="s">
        <v>13</v>
      </c>
      <c r="D55" s="42"/>
      <c r="E55" s="43"/>
      <c r="F55" s="36">
        <f>SUM(F41:F54)</f>
        <v>0</v>
      </c>
      <c r="G55" s="18"/>
    </row>
    <row r="56" spans="2:7" x14ac:dyDescent="0.25">
      <c r="F56" s="11"/>
      <c r="G56" s="18"/>
    </row>
    <row r="57" spans="2:7" x14ac:dyDescent="0.25">
      <c r="C57" s="2" t="s">
        <v>21</v>
      </c>
      <c r="D57" s="6" t="s">
        <v>17</v>
      </c>
      <c r="E57" s="6" t="s">
        <v>55</v>
      </c>
      <c r="F57" s="2" t="s">
        <v>19</v>
      </c>
      <c r="G57" s="18"/>
    </row>
    <row r="58" spans="2:7" x14ac:dyDescent="0.25">
      <c r="C58" s="26" t="s">
        <v>22</v>
      </c>
      <c r="D58" s="27">
        <v>10</v>
      </c>
      <c r="E58" s="2"/>
      <c r="F58" s="58">
        <f>E58</f>
        <v>0</v>
      </c>
      <c r="G58" s="19"/>
    </row>
    <row r="59" spans="2:7" x14ac:dyDescent="0.25">
      <c r="C59" s="12" t="s">
        <v>23</v>
      </c>
      <c r="D59" s="25">
        <v>9</v>
      </c>
      <c r="E59" s="2"/>
      <c r="F59" s="58">
        <f t="shared" ref="F59:F63" si="4">E59</f>
        <v>0</v>
      </c>
    </row>
    <row r="60" spans="2:7" x14ac:dyDescent="0.25">
      <c r="C60" s="12" t="s">
        <v>24</v>
      </c>
      <c r="D60" s="25">
        <v>6</v>
      </c>
      <c r="E60" s="2"/>
      <c r="F60" s="58">
        <f t="shared" si="4"/>
        <v>0</v>
      </c>
    </row>
    <row r="61" spans="2:7" x14ac:dyDescent="0.25">
      <c r="C61" s="12" t="s">
        <v>25</v>
      </c>
      <c r="D61" s="25">
        <v>5</v>
      </c>
      <c r="E61" s="2"/>
      <c r="F61" s="58">
        <f t="shared" si="4"/>
        <v>0</v>
      </c>
    </row>
    <row r="62" spans="2:7" x14ac:dyDescent="0.25">
      <c r="C62" s="12" t="s">
        <v>53</v>
      </c>
      <c r="D62" s="25">
        <v>4</v>
      </c>
      <c r="E62" s="2"/>
      <c r="F62" s="58">
        <f t="shared" si="4"/>
        <v>0</v>
      </c>
    </row>
    <row r="63" spans="2:7" ht="30" x14ac:dyDescent="0.25">
      <c r="C63" s="56" t="s">
        <v>54</v>
      </c>
      <c r="D63" s="25">
        <v>6</v>
      </c>
      <c r="E63" s="2"/>
      <c r="F63" s="58">
        <f t="shared" si="4"/>
        <v>0</v>
      </c>
    </row>
    <row r="64" spans="2:7" ht="18" customHeight="1" x14ac:dyDescent="0.25">
      <c r="C64" s="36" t="s">
        <v>13</v>
      </c>
      <c r="D64" s="42"/>
      <c r="E64" s="43"/>
      <c r="F64" s="36">
        <f>SUM(F58:F63)</f>
        <v>0</v>
      </c>
    </row>
    <row r="67" spans="3:5" x14ac:dyDescent="0.25">
      <c r="C67" s="68" t="s">
        <v>4</v>
      </c>
      <c r="D67" s="68"/>
      <c r="E67" s="68"/>
    </row>
    <row r="68" spans="3:5" ht="19.5" customHeight="1" x14ac:dyDescent="0.25">
      <c r="C68" s="69" t="s">
        <v>65</v>
      </c>
      <c r="D68" s="69"/>
      <c r="E68" s="69"/>
    </row>
    <row r="69" spans="3:5" ht="15.75" x14ac:dyDescent="0.25">
      <c r="C69" s="2" t="s">
        <v>5</v>
      </c>
      <c r="D69" s="61" t="s">
        <v>6</v>
      </c>
      <c r="E69" s="2" t="s">
        <v>19</v>
      </c>
    </row>
    <row r="70" spans="3:5" x14ac:dyDescent="0.25">
      <c r="C70" s="4" t="s">
        <v>12</v>
      </c>
      <c r="D70" s="25">
        <v>20</v>
      </c>
      <c r="E70" s="2"/>
    </row>
    <row r="71" spans="3:5" x14ac:dyDescent="0.25">
      <c r="C71" s="4" t="s">
        <v>67</v>
      </c>
      <c r="D71" s="25">
        <v>40</v>
      </c>
      <c r="E71" s="2"/>
    </row>
    <row r="72" spans="3:5" ht="21" customHeight="1" x14ac:dyDescent="0.25">
      <c r="C72" s="36" t="s">
        <v>13</v>
      </c>
      <c r="D72" s="66">
        <f>SUM(D70:D71)</f>
        <v>60</v>
      </c>
      <c r="E72" s="43"/>
    </row>
  </sheetData>
  <protectedRanges>
    <protectedRange sqref="B4:E4" name="Rango1"/>
    <protectedRange sqref="E35:E37" name="Rango2"/>
    <protectedRange sqref="E41:E47 E49:E55" name="Rango3"/>
    <protectedRange sqref="E58:E63" name="Rango4"/>
    <protectedRange sqref="D70:D71" name="Rango6"/>
  </protectedRanges>
  <mergeCells count="15">
    <mergeCell ref="C67:E67"/>
    <mergeCell ref="C68:E68"/>
    <mergeCell ref="A11:A12"/>
    <mergeCell ref="A8:A10"/>
    <mergeCell ref="B1:E1"/>
    <mergeCell ref="E4:E5"/>
    <mergeCell ref="B8:B10"/>
    <mergeCell ref="D18:D20"/>
    <mergeCell ref="B21:B30"/>
    <mergeCell ref="D21:D29"/>
    <mergeCell ref="B4:B5"/>
    <mergeCell ref="C4:C5"/>
    <mergeCell ref="D4:D5"/>
    <mergeCell ref="B11:B12"/>
    <mergeCell ref="B18:B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AUTOBAREMO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Gomez</dc:creator>
  <cp:lastModifiedBy>María José Macías</cp:lastModifiedBy>
  <dcterms:created xsi:type="dcterms:W3CDTF">2023-04-03T08:01:29Z</dcterms:created>
  <dcterms:modified xsi:type="dcterms:W3CDTF">2025-10-13T11:57:39Z</dcterms:modified>
</cp:coreProperties>
</file>